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59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<sst xmlns="http://schemas.openxmlformats.org/spreadsheetml/2006/main" count="60" uniqueCount="29">
  <si>
    <t>MAT</t>
  </si>
  <si>
    <t>MJL</t>
  </si>
  <si>
    <t>SJSL</t>
  </si>
  <si>
    <t>%</t>
  </si>
  <si>
    <t>Body</t>
  </si>
  <si>
    <t>Celk.
poč. bodov</t>
  </si>
  <si>
    <t>Priemer</t>
  </si>
  <si>
    <t>Výsledky PS</t>
  </si>
  <si>
    <t>Stredná odborná škola s vyučovacím jazykom maďarským - Szakközépiskola, Gyulu Szabóa 21, Dunajská Streda - Dunaszerdahely</t>
  </si>
  <si>
    <t>a)
Výsledky prijímacích 
skúšok</t>
  </si>
  <si>
    <r>
      <rPr>
        <b/>
        <sz val="11"/>
        <rFont val="Times New Roman CE"/>
        <family val="0"/>
      </rPr>
      <t>b)</t>
    </r>
    <r>
      <rPr>
        <sz val="11"/>
        <rFont val="Times New Roman CE"/>
        <family val="1"/>
      </rPr>
      <t xml:space="preserve">
Priemerný prospech z
8. až 9. roč.</t>
    </r>
  </si>
  <si>
    <r>
      <rPr>
        <b/>
        <sz val="11"/>
        <rFont val="Times New Roman CE"/>
        <family val="0"/>
      </rPr>
      <t>d)</t>
    </r>
    <r>
      <rPr>
        <sz val="11"/>
        <rFont val="Times New Roman CE"/>
        <family val="1"/>
      </rPr>
      <t xml:space="preserve">
MONITOR</t>
    </r>
  </si>
  <si>
    <r>
      <rPr>
        <b/>
        <sz val="11"/>
        <rFont val="Times New Roman CE"/>
        <family val="0"/>
      </rPr>
      <t>c)</t>
    </r>
    <r>
      <rPr>
        <sz val="11"/>
        <rFont val="Times New Roman CE"/>
        <family val="1"/>
      </rPr>
      <t xml:space="preserve">
Hodnotenie
správania
(mínusové body)</t>
    </r>
  </si>
  <si>
    <r>
      <t>Študijný odbor:</t>
    </r>
    <r>
      <rPr>
        <b/>
        <sz val="12"/>
        <rFont val="Times New Roman CE"/>
        <family val="1"/>
      </rPr>
      <t xml:space="preserve">  3917 M 02 technické a informatické služby v strojárstve</t>
    </r>
  </si>
  <si>
    <t>Kód žiaka</t>
  </si>
  <si>
    <t>Stupeň</t>
  </si>
  <si>
    <r>
      <rPr>
        <b/>
        <sz val="11"/>
        <rFont val="Times New Roman CE"/>
        <family val="0"/>
      </rPr>
      <t>e)</t>
    </r>
    <r>
      <rPr>
        <sz val="11"/>
        <rFont val="Times New Roman CE"/>
        <family val="1"/>
      </rPr>
      <t xml:space="preserve">
Mimo-
riadne
aktivity</t>
    </r>
  </si>
  <si>
    <t>úspešný</t>
  </si>
  <si>
    <t>VÝSLEDKY PRIJÍMACÍCH  SKÚŠOK - 1. a 2. termín</t>
  </si>
  <si>
    <r>
      <t xml:space="preserve">Školský rok: </t>
    </r>
    <r>
      <rPr>
        <b/>
        <sz val="12"/>
        <rFont val="Times New Roman CE"/>
        <family val="1"/>
      </rPr>
      <t>2017/2018</t>
    </r>
  </si>
  <si>
    <t>69459036</t>
  </si>
  <si>
    <t>90975827</t>
  </si>
  <si>
    <t>23278380</t>
  </si>
  <si>
    <t>x</t>
  </si>
  <si>
    <t>58317526</t>
  </si>
  <si>
    <t>63990136</t>
  </si>
  <si>
    <t>05980260</t>
  </si>
  <si>
    <t>50662779</t>
  </si>
  <si>
    <r>
      <t>Dátum:</t>
    </r>
    <r>
      <rPr>
        <b/>
        <sz val="12"/>
        <rFont val="Times New Roman CE"/>
        <family val="1"/>
      </rPr>
      <t xml:space="preserve">   9. a 11.</t>
    </r>
    <r>
      <rPr>
        <b/>
        <sz val="12"/>
        <rFont val="Times New Roman CE"/>
        <family val="0"/>
      </rPr>
      <t xml:space="preserve"> máj 2017</t>
    </r>
  </si>
</sst>
</file>

<file path=xl/styles.xml><?xml version="1.0" encoding="utf-8"?>
<styleSheet xmlns="http://schemas.openxmlformats.org/spreadsheetml/2006/main">
  <numFmts count="3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*-&quot;;\-#,##0\ &quot;*-&quot;"/>
    <numFmt numFmtId="181" formatCode="#,##0\ &quot;*-&quot;;[Red]\-#,##0\ &quot;*-&quot;"/>
    <numFmt numFmtId="182" formatCode="#,##0.00\ &quot;*-&quot;;\-#,##0.00\ &quot;*-&quot;"/>
    <numFmt numFmtId="183" formatCode="#,##0.00\ &quot;*-&quot;;[Red]\-#,##0.00\ &quot;*-&quot;"/>
    <numFmt numFmtId="184" formatCode="_-* #,##0\ &quot;*-&quot;_-;\-* #,##0\ &quot;*-&quot;_-;_-* &quot;-&quot;\ &quot;*-&quot;_-;_-@_-"/>
    <numFmt numFmtId="185" formatCode="_-* #,##0\ _*_-_-;\-* #,##0\ _*_-_-;_-* &quot;-&quot;\ _*_-_-;_-@_-"/>
    <numFmt numFmtId="186" formatCode="_-* #,##0.00\ &quot;*-&quot;_-;\-* #,##0.00\ &quot;*-&quot;_-;_-* &quot;-&quot;??\ &quot;*-&quot;_-;_-@_-"/>
    <numFmt numFmtId="187" formatCode="_-* #,##0.00\ _*_-_-;\-* #,##0.00\ _*_-_-;_-* &quot;-&quot;??\ _*_-_-;_-@_-"/>
    <numFmt numFmtId="188" formatCode="0.0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  <numFmt numFmtId="192" formatCode="[$€-2]\ #\ ##,000_);[Red]\([$€-2]\ #\ ##,0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name val="Arial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Arial"/>
      <family val="2"/>
    </font>
    <font>
      <i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Times New Roman CE"/>
      <family val="0"/>
    </font>
    <font>
      <i/>
      <sz val="11"/>
      <color indexed="8"/>
      <name val="Times New Roman CE"/>
      <family val="0"/>
    </font>
    <font>
      <b/>
      <sz val="11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 CE"/>
      <family val="0"/>
    </font>
    <font>
      <i/>
      <sz val="11"/>
      <color theme="1"/>
      <name val="Times New Roman CE"/>
      <family val="0"/>
    </font>
    <font>
      <b/>
      <sz val="11"/>
      <color theme="1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2" fontId="12" fillId="0" borderId="35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49" fontId="10" fillId="0" borderId="30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2" fontId="12" fillId="0" borderId="23" xfId="0" applyNumberFormat="1" applyFont="1" applyFill="1" applyBorder="1" applyAlignment="1">
      <alignment horizontal="center"/>
    </xf>
    <xf numFmtId="2" fontId="12" fillId="0" borderId="37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1" fillId="2" borderId="1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1" fillId="2" borderId="1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4" fillId="2" borderId="49" xfId="0" applyFont="1" applyFill="1" applyBorder="1" applyAlignment="1">
      <alignment horizontal="center" vertical="top" wrapText="1"/>
    </xf>
    <xf numFmtId="0" fontId="4" fillId="2" borderId="50" xfId="0" applyFont="1" applyFill="1" applyBorder="1" applyAlignment="1">
      <alignment horizontal="center" vertical="top"/>
    </xf>
    <xf numFmtId="0" fontId="4" fillId="2" borderId="47" xfId="0" applyFont="1" applyFill="1" applyBorder="1" applyAlignment="1">
      <alignment horizontal="center" vertical="top"/>
    </xf>
    <xf numFmtId="0" fontId="4" fillId="2" borderId="48" xfId="0" applyFont="1" applyFill="1" applyBorder="1" applyAlignment="1">
      <alignment horizontal="center" vertical="top"/>
    </xf>
    <xf numFmtId="0" fontId="5" fillId="34" borderId="49" xfId="0" applyFont="1" applyFill="1" applyBorder="1" applyAlignment="1">
      <alignment horizontal="center" vertical="top" wrapText="1"/>
    </xf>
    <xf numFmtId="0" fontId="5" fillId="34" borderId="57" xfId="0" applyFont="1" applyFill="1" applyBorder="1" applyAlignment="1">
      <alignment horizontal="center" vertical="top"/>
    </xf>
    <xf numFmtId="0" fontId="5" fillId="34" borderId="50" xfId="0" applyFont="1" applyFill="1" applyBorder="1" applyAlignment="1">
      <alignment horizontal="center" vertical="top"/>
    </xf>
    <xf numFmtId="0" fontId="5" fillId="34" borderId="47" xfId="0" applyFont="1" applyFill="1" applyBorder="1" applyAlignment="1">
      <alignment horizontal="center" vertical="top"/>
    </xf>
    <xf numFmtId="0" fontId="5" fillId="34" borderId="55" xfId="0" applyFont="1" applyFill="1" applyBorder="1" applyAlignment="1">
      <alignment horizontal="center" vertical="top"/>
    </xf>
    <xf numFmtId="0" fontId="5" fillId="34" borderId="48" xfId="0" applyFont="1" applyFill="1" applyBorder="1" applyAlignment="1">
      <alignment horizontal="center" vertical="top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top" wrapText="1"/>
    </xf>
    <xf numFmtId="0" fontId="4" fillId="2" borderId="47" xfId="0" applyFont="1" applyFill="1" applyBorder="1" applyAlignment="1">
      <alignment horizontal="center" vertical="top" wrapText="1"/>
    </xf>
    <xf numFmtId="0" fontId="4" fillId="2" borderId="48" xfId="0" applyFont="1" applyFill="1" applyBorder="1" applyAlignment="1">
      <alignment horizontal="center" vertical="top" wrapText="1"/>
    </xf>
    <xf numFmtId="0" fontId="4" fillId="2" borderId="61" xfId="0" applyFont="1" applyFill="1" applyBorder="1" applyAlignment="1">
      <alignment horizontal="center" vertical="top" wrapText="1"/>
    </xf>
    <xf numFmtId="0" fontId="4" fillId="2" borderId="62" xfId="0" applyFont="1" applyFill="1" applyBorder="1" applyAlignment="1">
      <alignment horizontal="center" vertical="top"/>
    </xf>
    <xf numFmtId="0" fontId="4" fillId="0" borderId="58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tabSelected="1" zoomScalePageLayoutView="0" workbookViewId="0" topLeftCell="A5">
      <selection activeCell="N5" sqref="N3:N5"/>
    </sheetView>
  </sheetViews>
  <sheetFormatPr defaultColWidth="9.140625" defaultRowHeight="12.75"/>
  <cols>
    <col min="1" max="1" width="13.00390625" style="0" customWidth="1"/>
    <col min="2" max="4" width="5.7109375" style="0" customWidth="1"/>
    <col min="5" max="5" width="7.28125" style="0" customWidth="1"/>
    <col min="6" max="6" width="5.7109375" style="0" customWidth="1"/>
    <col min="7" max="7" width="7.7109375" style="0" customWidth="1"/>
    <col min="8" max="8" width="7.421875" style="0" customWidth="1"/>
    <col min="9" max="9" width="4.140625" style="0" customWidth="1"/>
    <col min="10" max="10" width="5.7109375" style="0" customWidth="1"/>
    <col min="11" max="11" width="4.140625" style="0" customWidth="1"/>
    <col min="12" max="12" width="5.7109375" style="0" customWidth="1"/>
    <col min="13" max="13" width="4.140625" style="0" customWidth="1"/>
    <col min="14" max="14" width="6.57421875" style="0" customWidth="1"/>
  </cols>
  <sheetData>
    <row r="1" spans="1:20" ht="15.75">
      <c r="A1" s="103" t="s">
        <v>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"/>
      <c r="R1" s="1"/>
      <c r="S1" s="1"/>
      <c r="T1" s="1"/>
    </row>
    <row r="2" spans="1:20" ht="40.5" customHeight="1">
      <c r="A2" s="104" t="s">
        <v>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"/>
      <c r="R2" s="1"/>
      <c r="S2" s="1"/>
      <c r="T2" s="1"/>
    </row>
    <row r="3" spans="1:20" ht="39.75" customHeight="1">
      <c r="A3" s="6" t="s">
        <v>13</v>
      </c>
      <c r="B3" s="7"/>
      <c r="C3" s="6"/>
      <c r="D3" s="6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</row>
    <row r="4" spans="1:20" ht="16.5" customHeight="1" hidden="1">
      <c r="A4" s="8"/>
      <c r="B4" s="8"/>
      <c r="C4" s="8"/>
      <c r="D4" s="8"/>
      <c r="Q4" s="1"/>
      <c r="R4" s="1"/>
      <c r="S4" s="1"/>
      <c r="T4" s="1"/>
    </row>
    <row r="5" spans="1:20" ht="18" customHeight="1">
      <c r="A5" s="7" t="s">
        <v>28</v>
      </c>
      <c r="B5" s="7"/>
      <c r="C5" s="7"/>
      <c r="D5" s="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  <c r="R5" s="1"/>
      <c r="S5" s="1"/>
      <c r="T5" s="1"/>
    </row>
    <row r="6" spans="1:20" ht="18" customHeight="1">
      <c r="A6" s="6" t="s">
        <v>19</v>
      </c>
      <c r="B6" s="7"/>
      <c r="C6" s="7"/>
      <c r="D6" s="7"/>
      <c r="M6" s="2"/>
      <c r="N6" s="2"/>
      <c r="O6" s="3"/>
      <c r="P6" s="2"/>
      <c r="Q6" s="1"/>
      <c r="R6" s="1"/>
      <c r="S6" s="1"/>
      <c r="T6" s="1"/>
    </row>
    <row r="7" spans="1:20" ht="18" customHeight="1" thickBot="1">
      <c r="A7" s="1"/>
      <c r="B7" s="2"/>
      <c r="C7" s="2"/>
      <c r="D7" s="2"/>
      <c r="M7" s="2"/>
      <c r="N7" s="2"/>
      <c r="O7" s="3"/>
      <c r="P7" s="2"/>
      <c r="Q7" s="1"/>
      <c r="R7" s="1"/>
      <c r="S7" s="1"/>
      <c r="T7" s="1"/>
    </row>
    <row r="8" spans="1:20" ht="36.75" customHeight="1">
      <c r="A8" s="115" t="s">
        <v>14</v>
      </c>
      <c r="B8" s="109" t="s">
        <v>9</v>
      </c>
      <c r="C8" s="110"/>
      <c r="D8" s="111"/>
      <c r="E8" s="105" t="s">
        <v>10</v>
      </c>
      <c r="F8" s="106"/>
      <c r="G8" s="105" t="s">
        <v>12</v>
      </c>
      <c r="H8" s="118"/>
      <c r="I8" s="121" t="s">
        <v>11</v>
      </c>
      <c r="J8" s="122"/>
      <c r="K8" s="122"/>
      <c r="L8" s="122"/>
      <c r="M8" s="122"/>
      <c r="N8" s="122"/>
      <c r="O8" s="123" t="s">
        <v>16</v>
      </c>
      <c r="P8" s="125" t="s">
        <v>5</v>
      </c>
      <c r="Q8" s="93" t="s">
        <v>7</v>
      </c>
      <c r="R8" s="94"/>
      <c r="S8" s="1"/>
      <c r="T8" s="1"/>
    </row>
    <row r="9" spans="1:20" ht="23.25" customHeight="1">
      <c r="A9" s="116"/>
      <c r="B9" s="112"/>
      <c r="C9" s="113"/>
      <c r="D9" s="114"/>
      <c r="E9" s="107"/>
      <c r="F9" s="108"/>
      <c r="G9" s="119"/>
      <c r="H9" s="120"/>
      <c r="I9" s="101" t="s">
        <v>1</v>
      </c>
      <c r="J9" s="100"/>
      <c r="K9" s="99" t="s">
        <v>0</v>
      </c>
      <c r="L9" s="100"/>
      <c r="M9" s="99" t="s">
        <v>2</v>
      </c>
      <c r="N9" s="100"/>
      <c r="O9" s="124"/>
      <c r="P9" s="126"/>
      <c r="Q9" s="95"/>
      <c r="R9" s="96"/>
      <c r="S9" s="1"/>
      <c r="T9" s="1"/>
    </row>
    <row r="10" spans="1:20" ht="21" customHeight="1" thickBot="1">
      <c r="A10" s="117"/>
      <c r="B10" s="23" t="s">
        <v>2</v>
      </c>
      <c r="C10" s="24" t="s">
        <v>0</v>
      </c>
      <c r="D10" s="25" t="s">
        <v>1</v>
      </c>
      <c r="E10" s="29" t="s">
        <v>6</v>
      </c>
      <c r="F10" s="18" t="s">
        <v>4</v>
      </c>
      <c r="G10" s="16" t="s">
        <v>15</v>
      </c>
      <c r="H10" s="20" t="s">
        <v>4</v>
      </c>
      <c r="I10" s="29" t="s">
        <v>3</v>
      </c>
      <c r="J10" s="31" t="s">
        <v>4</v>
      </c>
      <c r="K10" s="30" t="s">
        <v>3</v>
      </c>
      <c r="L10" s="21" t="s">
        <v>4</v>
      </c>
      <c r="M10" s="30" t="s">
        <v>3</v>
      </c>
      <c r="N10" s="21" t="s">
        <v>4</v>
      </c>
      <c r="O10" s="9" t="s">
        <v>4</v>
      </c>
      <c r="P10" s="127"/>
      <c r="Q10" s="97"/>
      <c r="R10" s="98"/>
      <c r="S10" s="1"/>
      <c r="T10" s="1"/>
    </row>
    <row r="11" spans="1:20" s="5" customFormat="1" ht="24.75" customHeight="1">
      <c r="A11" s="67" t="s">
        <v>24</v>
      </c>
      <c r="B11" s="39">
        <v>11</v>
      </c>
      <c r="C11" s="40">
        <v>33.5</v>
      </c>
      <c r="D11" s="41">
        <v>28</v>
      </c>
      <c r="E11" s="70">
        <v>1.54</v>
      </c>
      <c r="F11" s="75">
        <v>40</v>
      </c>
      <c r="G11" s="70">
        <v>1</v>
      </c>
      <c r="H11" s="75">
        <v>0</v>
      </c>
      <c r="I11" s="79">
        <v>92</v>
      </c>
      <c r="J11" s="81">
        <v>40</v>
      </c>
      <c r="K11" s="84">
        <v>95</v>
      </c>
      <c r="L11" s="81">
        <v>40</v>
      </c>
      <c r="M11" s="84">
        <v>70</v>
      </c>
      <c r="N11" s="81">
        <v>25</v>
      </c>
      <c r="O11" s="42">
        <v>0</v>
      </c>
      <c r="P11" s="43">
        <f aca="true" t="shared" si="0" ref="P11:P26">SUM(B11+C11+D11+F11-H11+J11+L11+N11+O11)</f>
        <v>217.5</v>
      </c>
      <c r="Q11" s="89" t="s">
        <v>17</v>
      </c>
      <c r="R11" s="90"/>
      <c r="S11" s="4"/>
      <c r="T11" s="4"/>
    </row>
    <row r="12" spans="1:20" s="5" customFormat="1" ht="24.75" customHeight="1">
      <c r="A12" s="14">
        <v>59483384</v>
      </c>
      <c r="B12" s="26">
        <v>24</v>
      </c>
      <c r="C12" s="27">
        <v>30</v>
      </c>
      <c r="D12" s="28">
        <v>33</v>
      </c>
      <c r="E12" s="12">
        <v>1.69</v>
      </c>
      <c r="F12" s="19">
        <v>40</v>
      </c>
      <c r="G12" s="12">
        <v>1</v>
      </c>
      <c r="H12" s="19">
        <v>0</v>
      </c>
      <c r="I12" s="32">
        <v>76</v>
      </c>
      <c r="J12" s="22">
        <v>30</v>
      </c>
      <c r="K12" s="13">
        <v>60</v>
      </c>
      <c r="L12" s="22">
        <v>20</v>
      </c>
      <c r="M12" s="13">
        <v>70</v>
      </c>
      <c r="N12" s="22">
        <v>25</v>
      </c>
      <c r="O12" s="10">
        <v>0</v>
      </c>
      <c r="P12" s="17">
        <f t="shared" si="0"/>
        <v>202</v>
      </c>
      <c r="Q12" s="89" t="s">
        <v>17</v>
      </c>
      <c r="R12" s="90"/>
      <c r="S12" s="4"/>
      <c r="T12" s="4"/>
    </row>
    <row r="13" spans="1:20" s="5" customFormat="1" ht="24.75" customHeight="1">
      <c r="A13" s="14">
        <v>72141995</v>
      </c>
      <c r="B13" s="26">
        <v>23</v>
      </c>
      <c r="C13" s="27">
        <v>30.5</v>
      </c>
      <c r="D13" s="28">
        <v>33</v>
      </c>
      <c r="E13" s="15">
        <v>3.04</v>
      </c>
      <c r="F13" s="19">
        <v>0</v>
      </c>
      <c r="G13" s="12">
        <v>1</v>
      </c>
      <c r="H13" s="19">
        <v>0</v>
      </c>
      <c r="I13" s="32">
        <v>76</v>
      </c>
      <c r="J13" s="22">
        <v>30</v>
      </c>
      <c r="K13" s="13">
        <v>65</v>
      </c>
      <c r="L13" s="22">
        <v>25</v>
      </c>
      <c r="M13" s="13">
        <v>70</v>
      </c>
      <c r="N13" s="22">
        <v>25</v>
      </c>
      <c r="O13" s="10">
        <v>0</v>
      </c>
      <c r="P13" s="17">
        <f t="shared" si="0"/>
        <v>166.5</v>
      </c>
      <c r="Q13" s="89" t="s">
        <v>17</v>
      </c>
      <c r="R13" s="90"/>
      <c r="S13" s="4"/>
      <c r="T13" s="4"/>
    </row>
    <row r="14" spans="1:20" s="5" customFormat="1" ht="24.75" customHeight="1">
      <c r="A14" s="14">
        <v>55404941</v>
      </c>
      <c r="B14" s="26">
        <v>17</v>
      </c>
      <c r="C14" s="27">
        <v>26.5</v>
      </c>
      <c r="D14" s="28">
        <v>35</v>
      </c>
      <c r="E14" s="12">
        <v>1.87</v>
      </c>
      <c r="F14" s="19">
        <v>40</v>
      </c>
      <c r="G14" s="12">
        <v>1</v>
      </c>
      <c r="H14" s="19">
        <v>0</v>
      </c>
      <c r="I14" s="32">
        <v>56</v>
      </c>
      <c r="J14" s="22">
        <v>20</v>
      </c>
      <c r="K14" s="13">
        <v>35</v>
      </c>
      <c r="L14" s="22">
        <v>10</v>
      </c>
      <c r="M14" s="13">
        <v>50</v>
      </c>
      <c r="N14" s="22">
        <v>15</v>
      </c>
      <c r="O14" s="10">
        <v>0</v>
      </c>
      <c r="P14" s="17">
        <f t="shared" si="0"/>
        <v>163.5</v>
      </c>
      <c r="Q14" s="89" t="s">
        <v>17</v>
      </c>
      <c r="R14" s="90"/>
      <c r="S14" s="4"/>
      <c r="T14" s="4"/>
    </row>
    <row r="15" spans="1:20" s="5" customFormat="1" ht="24.75" customHeight="1">
      <c r="A15" s="14">
        <v>67906307</v>
      </c>
      <c r="B15" s="26">
        <v>29</v>
      </c>
      <c r="C15" s="27">
        <v>19.5</v>
      </c>
      <c r="D15" s="28">
        <v>36</v>
      </c>
      <c r="E15" s="12">
        <v>2.08</v>
      </c>
      <c r="F15" s="19">
        <v>35</v>
      </c>
      <c r="G15" s="12">
        <v>1</v>
      </c>
      <c r="H15" s="19">
        <v>0</v>
      </c>
      <c r="I15" s="32">
        <v>68</v>
      </c>
      <c r="J15" s="22">
        <v>25</v>
      </c>
      <c r="K15" s="13">
        <v>25</v>
      </c>
      <c r="L15" s="22">
        <v>5</v>
      </c>
      <c r="M15" s="13">
        <v>25</v>
      </c>
      <c r="N15" s="22">
        <v>5</v>
      </c>
      <c r="O15" s="10">
        <v>0</v>
      </c>
      <c r="P15" s="17">
        <f t="shared" si="0"/>
        <v>154.5</v>
      </c>
      <c r="Q15" s="89" t="s">
        <v>17</v>
      </c>
      <c r="R15" s="90"/>
      <c r="S15" s="4"/>
      <c r="T15" s="4"/>
    </row>
    <row r="16" spans="1:20" s="5" customFormat="1" ht="24.75" customHeight="1">
      <c r="A16" s="11" t="s">
        <v>21</v>
      </c>
      <c r="B16" s="26">
        <v>9</v>
      </c>
      <c r="C16" s="27">
        <v>32.5</v>
      </c>
      <c r="D16" s="28">
        <v>32</v>
      </c>
      <c r="E16" s="15">
        <v>2.87</v>
      </c>
      <c r="F16" s="19">
        <v>0</v>
      </c>
      <c r="G16" s="12">
        <v>1</v>
      </c>
      <c r="H16" s="19">
        <v>0</v>
      </c>
      <c r="I16" s="32">
        <v>96</v>
      </c>
      <c r="J16" s="22">
        <v>40</v>
      </c>
      <c r="K16" s="13">
        <v>35</v>
      </c>
      <c r="L16" s="22">
        <v>10</v>
      </c>
      <c r="M16" s="13">
        <v>80</v>
      </c>
      <c r="N16" s="22">
        <v>30</v>
      </c>
      <c r="O16" s="10">
        <v>0</v>
      </c>
      <c r="P16" s="17">
        <f t="shared" si="0"/>
        <v>153.5</v>
      </c>
      <c r="Q16" s="89" t="s">
        <v>17</v>
      </c>
      <c r="R16" s="90"/>
      <c r="S16" s="4"/>
      <c r="T16" s="4"/>
    </row>
    <row r="17" spans="1:20" s="5" customFormat="1" ht="24.75" customHeight="1">
      <c r="A17" s="11" t="s">
        <v>20</v>
      </c>
      <c r="B17" s="26">
        <v>19</v>
      </c>
      <c r="C17" s="27">
        <v>26</v>
      </c>
      <c r="D17" s="28">
        <v>37</v>
      </c>
      <c r="E17" s="12">
        <v>2.82</v>
      </c>
      <c r="F17" s="19">
        <v>0</v>
      </c>
      <c r="G17" s="12">
        <v>1</v>
      </c>
      <c r="H17" s="19">
        <v>0</v>
      </c>
      <c r="I17" s="32">
        <v>72</v>
      </c>
      <c r="J17" s="22">
        <v>30</v>
      </c>
      <c r="K17" s="13">
        <v>60</v>
      </c>
      <c r="L17" s="22">
        <v>20</v>
      </c>
      <c r="M17" s="13">
        <v>55</v>
      </c>
      <c r="N17" s="22">
        <v>20</v>
      </c>
      <c r="O17" s="10">
        <v>0</v>
      </c>
      <c r="P17" s="17">
        <f t="shared" si="0"/>
        <v>152</v>
      </c>
      <c r="Q17" s="89" t="s">
        <v>17</v>
      </c>
      <c r="R17" s="90"/>
      <c r="S17" s="4"/>
      <c r="T17" s="4"/>
    </row>
    <row r="18" spans="1:21" s="5" customFormat="1" ht="24.75" customHeight="1">
      <c r="A18" s="11" t="s">
        <v>26</v>
      </c>
      <c r="B18" s="26"/>
      <c r="C18" s="27"/>
      <c r="D18" s="28"/>
      <c r="E18" s="12">
        <v>1.48</v>
      </c>
      <c r="F18" s="19">
        <v>40</v>
      </c>
      <c r="G18" s="12">
        <v>1</v>
      </c>
      <c r="H18" s="19">
        <v>0</v>
      </c>
      <c r="I18" s="32">
        <v>88</v>
      </c>
      <c r="J18" s="22">
        <v>35</v>
      </c>
      <c r="K18" s="13">
        <v>95</v>
      </c>
      <c r="L18" s="22">
        <v>40</v>
      </c>
      <c r="M18" s="13">
        <v>85</v>
      </c>
      <c r="N18" s="22">
        <v>35</v>
      </c>
      <c r="O18" s="10">
        <v>0</v>
      </c>
      <c r="P18" s="17">
        <f t="shared" si="0"/>
        <v>150</v>
      </c>
      <c r="Q18" s="89" t="s">
        <v>23</v>
      </c>
      <c r="R18" s="90"/>
      <c r="S18" s="4"/>
      <c r="T18" s="4"/>
      <c r="U18" s="38"/>
    </row>
    <row r="19" spans="1:20" s="5" customFormat="1" ht="24.75" customHeight="1">
      <c r="A19" s="44">
        <v>90134939</v>
      </c>
      <c r="B19" s="45">
        <v>7</v>
      </c>
      <c r="C19" s="46">
        <v>29</v>
      </c>
      <c r="D19" s="47">
        <v>28</v>
      </c>
      <c r="E19" s="48">
        <v>2.87</v>
      </c>
      <c r="F19" s="49">
        <v>0</v>
      </c>
      <c r="G19" s="50">
        <v>1</v>
      </c>
      <c r="H19" s="49">
        <v>0</v>
      </c>
      <c r="I19" s="51">
        <v>56</v>
      </c>
      <c r="J19" s="52">
        <v>20</v>
      </c>
      <c r="K19" s="53">
        <v>80</v>
      </c>
      <c r="L19" s="52">
        <v>30</v>
      </c>
      <c r="M19" s="53">
        <v>25</v>
      </c>
      <c r="N19" s="52">
        <v>5</v>
      </c>
      <c r="O19" s="54">
        <v>0</v>
      </c>
      <c r="P19" s="55">
        <f t="shared" si="0"/>
        <v>119</v>
      </c>
      <c r="Q19" s="89" t="s">
        <v>17</v>
      </c>
      <c r="R19" s="90"/>
      <c r="S19" s="4"/>
      <c r="T19" s="4"/>
    </row>
    <row r="20" spans="1:20" s="5" customFormat="1" ht="24.75" customHeight="1">
      <c r="A20" s="68">
        <v>25574760</v>
      </c>
      <c r="B20" s="26"/>
      <c r="C20" s="27"/>
      <c r="D20" s="28"/>
      <c r="E20" s="72">
        <v>2.28</v>
      </c>
      <c r="F20" s="76">
        <v>25</v>
      </c>
      <c r="G20" s="71">
        <v>1</v>
      </c>
      <c r="H20" s="76">
        <v>0</v>
      </c>
      <c r="I20" s="72">
        <v>48</v>
      </c>
      <c r="J20" s="82">
        <v>15</v>
      </c>
      <c r="K20" s="85">
        <v>65</v>
      </c>
      <c r="L20" s="82">
        <v>25</v>
      </c>
      <c r="M20" s="85">
        <v>95</v>
      </c>
      <c r="N20" s="82">
        <v>40</v>
      </c>
      <c r="O20" s="10">
        <v>0</v>
      </c>
      <c r="P20" s="17">
        <f t="shared" si="0"/>
        <v>105</v>
      </c>
      <c r="Q20" s="89" t="s">
        <v>23</v>
      </c>
      <c r="R20" s="90"/>
      <c r="S20" s="4"/>
      <c r="T20" s="4"/>
    </row>
    <row r="21" spans="1:20" s="5" customFormat="1" ht="24.75" customHeight="1">
      <c r="A21" s="69" t="s">
        <v>25</v>
      </c>
      <c r="B21" s="33"/>
      <c r="C21" s="34"/>
      <c r="D21" s="35"/>
      <c r="E21" s="73">
        <v>2.25</v>
      </c>
      <c r="F21" s="77">
        <v>25</v>
      </c>
      <c r="G21" s="78">
        <v>1</v>
      </c>
      <c r="H21" s="77">
        <v>0</v>
      </c>
      <c r="I21" s="80">
        <v>76</v>
      </c>
      <c r="J21" s="83">
        <v>30</v>
      </c>
      <c r="K21" s="86">
        <v>55</v>
      </c>
      <c r="L21" s="83">
        <v>20</v>
      </c>
      <c r="M21" s="86">
        <v>75</v>
      </c>
      <c r="N21" s="83">
        <v>30</v>
      </c>
      <c r="O21" s="36">
        <v>0</v>
      </c>
      <c r="P21" s="37">
        <f t="shared" si="0"/>
        <v>105</v>
      </c>
      <c r="Q21" s="91" t="s">
        <v>23</v>
      </c>
      <c r="R21" s="92"/>
      <c r="S21" s="4"/>
      <c r="T21" s="4"/>
    </row>
    <row r="22" spans="1:20" s="5" customFormat="1" ht="24.75" customHeight="1">
      <c r="A22" s="68">
        <v>32576898</v>
      </c>
      <c r="B22" s="26">
        <v>10</v>
      </c>
      <c r="C22" s="27">
        <v>3.5</v>
      </c>
      <c r="D22" s="28">
        <v>21</v>
      </c>
      <c r="E22" s="71">
        <v>3.95</v>
      </c>
      <c r="F22" s="76">
        <v>0</v>
      </c>
      <c r="G22" s="71">
        <v>1</v>
      </c>
      <c r="H22" s="76">
        <v>0</v>
      </c>
      <c r="I22" s="72">
        <v>44</v>
      </c>
      <c r="J22" s="82">
        <v>15</v>
      </c>
      <c r="K22" s="85">
        <v>15</v>
      </c>
      <c r="L22" s="82">
        <v>0</v>
      </c>
      <c r="M22" s="85">
        <v>65</v>
      </c>
      <c r="N22" s="82">
        <v>25</v>
      </c>
      <c r="O22" s="10">
        <v>0</v>
      </c>
      <c r="P22" s="17">
        <f t="shared" si="0"/>
        <v>74.5</v>
      </c>
      <c r="Q22" s="89" t="s">
        <v>17</v>
      </c>
      <c r="R22" s="90"/>
      <c r="S22" s="4"/>
      <c r="T22" s="4"/>
    </row>
    <row r="23" spans="1:20" ht="24.75" customHeight="1" hidden="1">
      <c r="A23" s="11" t="s">
        <v>25</v>
      </c>
      <c r="B23" s="26"/>
      <c r="C23" s="27"/>
      <c r="D23" s="28"/>
      <c r="E23" s="15">
        <v>2.25</v>
      </c>
      <c r="F23" s="19">
        <v>25</v>
      </c>
      <c r="G23" s="12">
        <v>1</v>
      </c>
      <c r="H23" s="19">
        <v>0</v>
      </c>
      <c r="I23" s="32">
        <v>76</v>
      </c>
      <c r="J23" s="22">
        <v>30</v>
      </c>
      <c r="K23" s="13">
        <v>55</v>
      </c>
      <c r="L23" s="22">
        <v>20</v>
      </c>
      <c r="M23" s="13">
        <v>75</v>
      </c>
      <c r="N23" s="22">
        <v>30</v>
      </c>
      <c r="O23" s="10">
        <v>0</v>
      </c>
      <c r="P23" s="17">
        <f t="shared" si="0"/>
        <v>105</v>
      </c>
      <c r="Q23" s="89" t="s">
        <v>23</v>
      </c>
      <c r="R23" s="90"/>
      <c r="S23" s="1"/>
      <c r="T23" s="1"/>
    </row>
    <row r="24" spans="1:20" ht="24.75" customHeight="1" hidden="1">
      <c r="A24" s="11" t="s">
        <v>26</v>
      </c>
      <c r="B24" s="26"/>
      <c r="C24" s="27"/>
      <c r="D24" s="28"/>
      <c r="E24" s="12">
        <v>1.48</v>
      </c>
      <c r="F24" s="19">
        <v>40</v>
      </c>
      <c r="G24" s="12">
        <v>1</v>
      </c>
      <c r="H24" s="19">
        <v>0</v>
      </c>
      <c r="I24" s="32">
        <v>88</v>
      </c>
      <c r="J24" s="22">
        <v>35</v>
      </c>
      <c r="K24" s="13">
        <v>95</v>
      </c>
      <c r="L24" s="22">
        <v>40</v>
      </c>
      <c r="M24" s="13">
        <v>85</v>
      </c>
      <c r="N24" s="22">
        <v>35</v>
      </c>
      <c r="O24" s="10">
        <v>0</v>
      </c>
      <c r="P24" s="17">
        <f t="shared" si="0"/>
        <v>150</v>
      </c>
      <c r="Q24" s="89" t="s">
        <v>23</v>
      </c>
      <c r="R24" s="90"/>
      <c r="S24" s="1"/>
      <c r="T24" s="1"/>
    </row>
    <row r="25" spans="1:20" ht="24.75" customHeight="1" hidden="1">
      <c r="A25" s="11" t="s">
        <v>27</v>
      </c>
      <c r="B25" s="26"/>
      <c r="C25" s="27"/>
      <c r="D25" s="28"/>
      <c r="E25" s="12">
        <v>2.43</v>
      </c>
      <c r="F25" s="19">
        <v>15</v>
      </c>
      <c r="G25" s="12">
        <v>1</v>
      </c>
      <c r="H25" s="19">
        <v>0</v>
      </c>
      <c r="I25" s="32">
        <v>72</v>
      </c>
      <c r="J25" s="22">
        <v>30</v>
      </c>
      <c r="K25" s="13">
        <v>35</v>
      </c>
      <c r="L25" s="22">
        <v>10</v>
      </c>
      <c r="M25" s="13">
        <v>45</v>
      </c>
      <c r="N25" s="22">
        <v>15</v>
      </c>
      <c r="O25" s="10">
        <v>0</v>
      </c>
      <c r="P25" s="17">
        <f t="shared" si="0"/>
        <v>70</v>
      </c>
      <c r="Q25" s="89" t="s">
        <v>23</v>
      </c>
      <c r="R25" s="90"/>
      <c r="S25" s="1"/>
      <c r="T25" s="1"/>
    </row>
    <row r="26" spans="1:20" ht="24.75" customHeight="1" hidden="1">
      <c r="A26" s="14">
        <v>53959371</v>
      </c>
      <c r="B26" s="26"/>
      <c r="C26" s="27"/>
      <c r="D26" s="28"/>
      <c r="E26" s="12">
        <v>2.09</v>
      </c>
      <c r="F26" s="19">
        <v>35</v>
      </c>
      <c r="G26" s="12">
        <v>1</v>
      </c>
      <c r="H26" s="19">
        <v>0</v>
      </c>
      <c r="I26" s="32">
        <v>48</v>
      </c>
      <c r="J26" s="22">
        <v>15</v>
      </c>
      <c r="K26" s="13">
        <v>15</v>
      </c>
      <c r="L26" s="22">
        <v>0</v>
      </c>
      <c r="M26" s="13">
        <v>30</v>
      </c>
      <c r="N26" s="22">
        <v>5</v>
      </c>
      <c r="O26" s="10">
        <v>0</v>
      </c>
      <c r="P26" s="17">
        <f t="shared" si="0"/>
        <v>55</v>
      </c>
      <c r="Q26" s="89" t="s">
        <v>23</v>
      </c>
      <c r="R26" s="90"/>
      <c r="S26" s="1"/>
      <c r="T26" s="1"/>
    </row>
    <row r="27" spans="1:20" ht="24.75" customHeight="1" hidden="1">
      <c r="A27" s="14"/>
      <c r="B27" s="26"/>
      <c r="C27" s="27"/>
      <c r="D27" s="28"/>
      <c r="E27" s="15"/>
      <c r="F27" s="19"/>
      <c r="G27" s="12"/>
      <c r="H27" s="19"/>
      <c r="I27" s="32"/>
      <c r="J27" s="22"/>
      <c r="K27" s="13"/>
      <c r="L27" s="22"/>
      <c r="M27" s="13"/>
      <c r="N27" s="22"/>
      <c r="O27" s="10"/>
      <c r="P27" s="17"/>
      <c r="Q27" s="89"/>
      <c r="R27" s="90"/>
      <c r="S27" s="1"/>
      <c r="T27" s="1"/>
    </row>
    <row r="28" spans="1:20" ht="24.75" customHeight="1" hidden="1">
      <c r="A28" s="14"/>
      <c r="B28" s="26"/>
      <c r="C28" s="27"/>
      <c r="D28" s="28"/>
      <c r="E28" s="15"/>
      <c r="F28" s="19"/>
      <c r="G28" s="12"/>
      <c r="H28" s="19"/>
      <c r="I28" s="32"/>
      <c r="J28" s="22"/>
      <c r="K28" s="13"/>
      <c r="L28" s="22"/>
      <c r="M28" s="13"/>
      <c r="N28" s="22"/>
      <c r="O28" s="10"/>
      <c r="P28" s="17"/>
      <c r="Q28" s="89"/>
      <c r="R28" s="90"/>
      <c r="S28" s="1"/>
      <c r="T28" s="1"/>
    </row>
    <row r="29" spans="1:20" ht="24.75" customHeight="1" hidden="1">
      <c r="A29" s="14"/>
      <c r="B29" s="26"/>
      <c r="C29" s="27"/>
      <c r="D29" s="28"/>
      <c r="E29" s="15"/>
      <c r="F29" s="19"/>
      <c r="G29" s="12"/>
      <c r="H29" s="19"/>
      <c r="I29" s="32"/>
      <c r="J29" s="22"/>
      <c r="K29" s="13"/>
      <c r="L29" s="22"/>
      <c r="M29" s="13"/>
      <c r="N29" s="22"/>
      <c r="O29" s="10"/>
      <c r="P29" s="17"/>
      <c r="Q29" s="89"/>
      <c r="R29" s="90"/>
      <c r="S29" s="1"/>
      <c r="T29" s="1"/>
    </row>
    <row r="30" spans="1:20" ht="25.5" customHeight="1">
      <c r="A30" s="11" t="s">
        <v>27</v>
      </c>
      <c r="B30" s="26"/>
      <c r="C30" s="27"/>
      <c r="D30" s="28"/>
      <c r="E30" s="12">
        <v>2.43</v>
      </c>
      <c r="F30" s="19">
        <v>15</v>
      </c>
      <c r="G30" s="12">
        <v>1</v>
      </c>
      <c r="H30" s="19">
        <v>0</v>
      </c>
      <c r="I30" s="32">
        <v>72</v>
      </c>
      <c r="J30" s="22">
        <v>30</v>
      </c>
      <c r="K30" s="13">
        <v>35</v>
      </c>
      <c r="L30" s="22">
        <v>10</v>
      </c>
      <c r="M30" s="13">
        <v>45</v>
      </c>
      <c r="N30" s="22">
        <v>15</v>
      </c>
      <c r="O30" s="10">
        <v>0</v>
      </c>
      <c r="P30" s="17">
        <f>SUM(B30+C30+D30+F30-H30+J30+L30+N30+O30)</f>
        <v>70</v>
      </c>
      <c r="Q30" s="89" t="s">
        <v>23</v>
      </c>
      <c r="R30" s="90"/>
      <c r="S30" s="1"/>
      <c r="T30" s="1"/>
    </row>
    <row r="31" spans="1:20" ht="25.5" customHeight="1">
      <c r="A31" s="11" t="s">
        <v>22</v>
      </c>
      <c r="B31" s="26">
        <v>7</v>
      </c>
      <c r="C31" s="27">
        <v>10.5</v>
      </c>
      <c r="D31" s="28">
        <v>25</v>
      </c>
      <c r="E31" s="12">
        <v>3.66</v>
      </c>
      <c r="F31" s="19">
        <v>0</v>
      </c>
      <c r="G31" s="12">
        <v>1</v>
      </c>
      <c r="H31" s="19">
        <v>0</v>
      </c>
      <c r="I31" s="32">
        <v>52</v>
      </c>
      <c r="J31" s="22">
        <v>20</v>
      </c>
      <c r="K31" s="13">
        <v>25</v>
      </c>
      <c r="L31" s="22">
        <v>5</v>
      </c>
      <c r="M31" s="13">
        <v>15</v>
      </c>
      <c r="N31" s="22">
        <v>0</v>
      </c>
      <c r="O31" s="10">
        <v>0</v>
      </c>
      <c r="P31" s="17">
        <f>SUM(B31+C31+D31+F31-H31+J31+L31+N31+O31)</f>
        <v>67.5</v>
      </c>
      <c r="Q31" s="89" t="s">
        <v>17</v>
      </c>
      <c r="R31" s="90"/>
      <c r="S31" s="1"/>
      <c r="T31" s="1"/>
    </row>
    <row r="32" spans="1:20" ht="24.75" customHeight="1">
      <c r="A32" s="14">
        <v>53959371</v>
      </c>
      <c r="B32" s="26"/>
      <c r="C32" s="27"/>
      <c r="D32" s="28"/>
      <c r="E32" s="12">
        <v>2.09</v>
      </c>
      <c r="F32" s="19">
        <v>35</v>
      </c>
      <c r="G32" s="12">
        <v>1</v>
      </c>
      <c r="H32" s="19">
        <v>0</v>
      </c>
      <c r="I32" s="32">
        <v>48</v>
      </c>
      <c r="J32" s="22">
        <v>15</v>
      </c>
      <c r="K32" s="13">
        <v>15</v>
      </c>
      <c r="L32" s="22">
        <v>0</v>
      </c>
      <c r="M32" s="13">
        <v>30</v>
      </c>
      <c r="N32" s="22">
        <v>5</v>
      </c>
      <c r="O32" s="10">
        <v>0</v>
      </c>
      <c r="P32" s="17">
        <f>SUM(B32+C32+D32+F32-H32+J32+L32+N32+O32)</f>
        <v>55</v>
      </c>
      <c r="Q32" s="89" t="s">
        <v>23</v>
      </c>
      <c r="R32" s="90"/>
      <c r="S32" s="1"/>
      <c r="T32" s="1"/>
    </row>
    <row r="33" spans="1:20" ht="24.75" customHeight="1" thickBot="1">
      <c r="A33" s="56">
        <v>63661215</v>
      </c>
      <c r="B33" s="57"/>
      <c r="C33" s="58"/>
      <c r="D33" s="59"/>
      <c r="E33" s="74">
        <v>2.91</v>
      </c>
      <c r="F33" s="61">
        <v>0</v>
      </c>
      <c r="G33" s="60">
        <v>2</v>
      </c>
      <c r="H33" s="61">
        <v>10</v>
      </c>
      <c r="I33" s="62">
        <v>48</v>
      </c>
      <c r="J33" s="63">
        <v>15</v>
      </c>
      <c r="K33" s="64">
        <v>20</v>
      </c>
      <c r="L33" s="63">
        <v>0</v>
      </c>
      <c r="M33" s="64">
        <v>45</v>
      </c>
      <c r="N33" s="63">
        <v>15</v>
      </c>
      <c r="O33" s="65">
        <v>0</v>
      </c>
      <c r="P33" s="66">
        <f>SUM(B33+C33+D33+F33-H33+J33+L33+N33+O33)</f>
        <v>20</v>
      </c>
      <c r="Q33" s="87" t="s">
        <v>23</v>
      </c>
      <c r="R33" s="88"/>
      <c r="S33" s="1"/>
      <c r="T33" s="1"/>
    </row>
    <row r="34" spans="1:20" ht="21" customHeight="1" thickTop="1">
      <c r="A34" s="2"/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2"/>
      <c r="P34" s="102"/>
      <c r="Q34" s="1"/>
      <c r="R34" s="1"/>
      <c r="S34" s="1"/>
      <c r="T34" s="1"/>
    </row>
    <row r="35" spans="1:20" ht="15">
      <c r="A35" s="2"/>
      <c r="B35" s="2"/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3"/>
      <c r="O35" s="102"/>
      <c r="P35" s="102"/>
      <c r="Q35" s="1"/>
      <c r="R35" s="1"/>
      <c r="S35" s="1"/>
      <c r="T35" s="1"/>
    </row>
    <row r="36" spans="1:2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02"/>
      <c r="P36" s="102"/>
      <c r="Q36" s="1"/>
      <c r="R36" s="1"/>
      <c r="S36" s="1"/>
      <c r="T36" s="1"/>
    </row>
    <row r="37" spans="1:2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02"/>
      <c r="P37" s="102"/>
      <c r="Q37" s="1"/>
      <c r="R37" s="1"/>
      <c r="S37" s="1"/>
      <c r="T37" s="1"/>
    </row>
    <row r="38" spans="1:2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02"/>
      <c r="P38" s="102"/>
      <c r="Q38" s="1"/>
      <c r="R38" s="1"/>
      <c r="S38" s="1"/>
      <c r="T38" s="1"/>
    </row>
    <row r="39" spans="1:2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2"/>
      <c r="P39" s="102"/>
      <c r="Q39" s="1"/>
      <c r="R39" s="1"/>
      <c r="S39" s="1"/>
      <c r="T39" s="1"/>
    </row>
    <row r="40" spans="1:2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02"/>
      <c r="P40" s="102"/>
      <c r="Q40" s="1"/>
      <c r="R40" s="1"/>
      <c r="S40" s="1"/>
      <c r="T40" s="1"/>
    </row>
    <row r="41" spans="1:2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02"/>
      <c r="P41" s="102"/>
      <c r="Q41" s="1"/>
      <c r="R41" s="1"/>
      <c r="S41" s="1"/>
      <c r="T41" s="1"/>
    </row>
    <row r="42" spans="1:2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02"/>
      <c r="P42" s="102"/>
      <c r="Q42" s="1"/>
      <c r="R42" s="1"/>
      <c r="S42" s="1"/>
      <c r="T42" s="1"/>
    </row>
    <row r="43" spans="1:2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</sheetData>
  <sheetProtection/>
  <mergeCells count="45">
    <mergeCell ref="A1:P1"/>
    <mergeCell ref="A2:P2"/>
    <mergeCell ref="E8:F9"/>
    <mergeCell ref="B8:D9"/>
    <mergeCell ref="A8:A10"/>
    <mergeCell ref="G8:H9"/>
    <mergeCell ref="K9:L9"/>
    <mergeCell ref="I8:N8"/>
    <mergeCell ref="O8:O9"/>
    <mergeCell ref="P8:P10"/>
    <mergeCell ref="I9:J9"/>
    <mergeCell ref="O42:P42"/>
    <mergeCell ref="O34:P34"/>
    <mergeCell ref="O38:P38"/>
    <mergeCell ref="O39:P39"/>
    <mergeCell ref="O40:P40"/>
    <mergeCell ref="O37:P37"/>
    <mergeCell ref="O35:P35"/>
    <mergeCell ref="O36:P36"/>
    <mergeCell ref="O41:P41"/>
    <mergeCell ref="Q8:R10"/>
    <mergeCell ref="M9:N9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33:R33"/>
    <mergeCell ref="Q27:R27"/>
    <mergeCell ref="Q28:R28"/>
    <mergeCell ref="Q29:R29"/>
    <mergeCell ref="Q30:R30"/>
    <mergeCell ref="Q31:R31"/>
    <mergeCell ref="Q32:R32"/>
  </mergeCells>
  <printOptions/>
  <pageMargins left="0.6692913385826772" right="0.1968503937007874" top="0.1968503937007874" bottom="0.1968503937007874" header="0.5118110236220472" footer="0.5118110236220472"/>
  <pageSetup fitToHeight="1" fitToWidth="1" horizontalDpi="180" verticalDpi="18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 gorkeho 21</dc:creator>
  <cp:keywords/>
  <dc:description/>
  <cp:lastModifiedBy>Anita Bábicsová</cp:lastModifiedBy>
  <cp:lastPrinted>2015-05-04T06:02:08Z</cp:lastPrinted>
  <dcterms:created xsi:type="dcterms:W3CDTF">1997-04-15T07:06:46Z</dcterms:created>
  <dcterms:modified xsi:type="dcterms:W3CDTF">2017-05-11T13:12:50Z</dcterms:modified>
  <cp:category/>
  <cp:version/>
  <cp:contentType/>
  <cp:contentStatus/>
</cp:coreProperties>
</file>